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"/>
    </mc:Choice>
  </mc:AlternateContent>
  <xr:revisionPtr revIDLastSave="0" documentId="10_ncr:8100000_{9F7C5D21-8F48-465D-82CF-F574E9CDE356}" xr6:coauthVersionLast="34" xr6:coauthVersionMax="34" xr10:uidLastSave="{00000000-0000-0000-0000-000000000000}"/>
  <bookViews>
    <workbookView xWindow="0" yWindow="0" windowWidth="19200" windowHeight="11085" xr2:uid="{00000000-000D-0000-FFFF-FFFF00000000}"/>
  </bookViews>
  <sheets>
    <sheet name="готовый 1 и 2" sheetId="1" r:id="rId1"/>
  </sheets>
  <definedNames>
    <definedName name="_xlnm._FilterDatabase" localSheetId="0" hidden="1">'готовый 1 и 2'!$A$14:$U$47</definedName>
    <definedName name="_xlnm.Print_Titles" localSheetId="0">'готовый 1 и 2'!$11:$13</definedName>
  </definedNames>
  <calcPr calcId="162913" calcMode="manual"/>
</workbook>
</file>

<file path=xl/calcChain.xml><?xml version="1.0" encoding="utf-8"?>
<calcChain xmlns="http://schemas.openxmlformats.org/spreadsheetml/2006/main">
  <c r="L29" i="1" l="1"/>
  <c r="O29" i="1"/>
  <c r="O37" i="1" l="1"/>
</calcChain>
</file>

<file path=xl/sharedStrings.xml><?xml version="1.0" encoding="utf-8"?>
<sst xmlns="http://schemas.openxmlformats.org/spreadsheetml/2006/main" count="395" uniqueCount="114">
  <si>
    <t>Безвозмездные поступления от других бюджетов бюджетной системы Российской Федерации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</si>
  <si>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</si>
  <si>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</si>
  <si>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</si>
  <si>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</si>
  <si>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</si>
  <si>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</si>
  <si>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</si>
  <si>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</si>
  <si>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</si>
  <si>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</si>
  <si>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</si>
  <si>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</si>
  <si>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</si>
  <si>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</si>
  <si>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</si>
  <si>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</si>
  <si>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</si>
  <si>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</si>
  <si>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</si>
  <si>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</si>
  <si>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</si>
  <si>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</si>
  <si>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</si>
  <si>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</si>
  <si>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</si>
  <si>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</si>
  <si>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</si>
  <si>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</si>
  <si>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</si>
  <si>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</si>
  <si>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</si>
  <si>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</si>
  <si>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</si>
  <si>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</si>
  <si>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</si>
  <si>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</si>
  <si>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</si>
  <si>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</si>
  <si>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</si>
  <si>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</si>
  <si>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</si>
  <si>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</si>
  <si>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</si>
  <si>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</si>
  <si>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</si>
  <si>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</si>
  <si>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</si>
  <si>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</si>
  <si>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</si>
  <si>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</si>
  <si>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</si>
  <si>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</si>
  <si>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06</t>
  </si>
  <si>
    <t>Управление федеральной налоговой службы по Краснодарскому краю</t>
  </si>
  <si>
    <t>Уравление федеральной налоговой службы  по Краснодарскому краю</t>
  </si>
  <si>
    <t>11</t>
  </si>
  <si>
    <t>ДОХОДЫ ОТ ИСПОЛЬЗОВАНИЯ ИМУЩЕСТВА, НАХОДЯЩЕГОСЯ В ГОСУДАРСТВЕННОЙ И МУНИЦИПАЛЬНОЙ СОБСТВЕННОСТИ</t>
  </si>
  <si>
    <t>Каневской район</t>
  </si>
  <si>
    <t>033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</si>
  <si>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</si>
  <si>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</si>
  <si>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</si>
  <si>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</si>
  <si>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</si>
  <si>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</si>
  <si>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</si>
  <si>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</si>
  <si>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</si>
  <si>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</si>
  <si>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</si>
  <si>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</si>
  <si>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</si>
  <si>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Администрация муниципального образования Новодеревянковского сельское поселение в составе муниципального образования Каневской район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</si>
  <si>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</si>
  <si>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</si>
  <si>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090</t>
  </si>
  <si>
    <t>045</t>
  </si>
  <si>
    <t>Прочие поступления от использования имущества, находящегося всобственности сельских поселений (за исключением имущества муниципальных бюджетных и автономных учреждений. А также имущества муниципальных унитарных предприятий. В том числе казенных)</t>
  </si>
  <si>
    <t>Администрация Новодеревянковского сельского поселения Каневского района</t>
  </si>
  <si>
    <t>Реестр источников доходов бюджета Новодеревянковского сельского поселения Каневского района</t>
  </si>
  <si>
    <t>Налоги на имущество</t>
  </si>
  <si>
    <t>ДОХОДЫ ОТ ОКАЗАНИЯ ПЛАТНЫХ УСЛУГ (РАБОТ) И КОМПЕНСАЦИИ ЗАТРАТ ГОСУДАРСТВА</t>
  </si>
  <si>
    <t>Прочие доходы от оказания платных услуг (работ) получателями средств бюджетов сельских поселений</t>
  </si>
  <si>
    <t>13</t>
  </si>
  <si>
    <t>995</t>
  </si>
  <si>
    <t>130</t>
  </si>
  <si>
    <t>ШТРАФЫ, САНКЦИИ,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</si>
  <si>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</si>
  <si>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16</t>
  </si>
  <si>
    <t>90</t>
  </si>
  <si>
    <t>050</t>
  </si>
  <si>
    <t>140</t>
  </si>
  <si>
    <t>150</t>
  </si>
  <si>
    <t>30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</si>
  <si>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</si>
  <si>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40</t>
  </si>
  <si>
    <t>014</t>
  </si>
  <si>
    <t>Прочие безвозмездные поступления в бюджеты сельских поселений</t>
  </si>
  <si>
    <t>07</t>
  </si>
  <si>
    <t>ПРОЧИЕ БЕЗВОЗМЕЗДНЫЕ ПОСТУПЛЕНИЯ</t>
  </si>
  <si>
    <t>Экономист по финансовой работе                                                                        Т.М. Игнатенко</t>
  </si>
  <si>
    <t>Оценка исполнения 2019 года</t>
  </si>
  <si>
    <t>НАЛОГИ НА ПРИБЫЛЬ, ДОХОДЫ</t>
  </si>
  <si>
    <t>Показатели прогноза доходов бюджета на 2020 год</t>
  </si>
  <si>
    <t>Дотации бюджетам сельских поселений на выравнивание бюджетной обеспеченности</t>
  </si>
  <si>
    <t>992</t>
  </si>
  <si>
    <t>15</t>
  </si>
  <si>
    <t>001</t>
  </si>
  <si>
    <t>35</t>
  </si>
  <si>
    <t>118</t>
  </si>
  <si>
    <t>на 01 февраля 2019 года</t>
  </si>
  <si>
    <t>Показатели прогноза доходов в 2019 году в соответствии с решением Совета муниципального образования Каневской район по состоянию на 01.02.2019 г.</t>
  </si>
  <si>
    <t>Показатели кассовых поступлений в 2019 году (по состоянию на 01.02.2019 г.) в бюджет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</si>
</sst>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2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Arimo"/>
      <family val="2"/>
      <charset val="204"/>
    </font>
    <font>
      <sz val="14"/>
      <color indexed="8"/>
      <name val="Arimo"/>
      <family val="2"/>
      <charset val="204"/>
    </font>
    <font>
      <u/>
      <sz val="14"/>
      <color indexed="8"/>
      <name val="Arimo"/>
      <family val="2"/>
      <charset val="204"/>
    </font>
    <font>
      <sz val="12"/>
      <color indexed="8"/>
      <name val="Arimo"/>
      <family val="2"/>
      <charset val="204"/>
    </font>
    <font>
      <sz val="10"/>
      <color indexed="8"/>
      <name val="Arimo"/>
      <family val="2"/>
      <charset val="204"/>
    </font>
    <font>
      <sz val="12"/>
      <color indexed="12"/>
      <name val="Arimo"/>
      <family val="2"/>
      <charset val="204"/>
    </font>
    <font>
      <sz val="12"/>
      <name val="Arimo"/>
      <family val="2"/>
      <charset val="204"/>
    </font>
    <font>
      <sz val="11"/>
      <color indexed="12"/>
      <name val="Arimo"/>
      <family val="2"/>
      <charset val="204"/>
    </font>
    <font>
      <b/>
      <sz val="12"/>
      <color indexed="12"/>
      <name val="Arimo"/>
      <family val="2"/>
      <charset val="204"/>
    </font>
    <font>
      <b/>
      <sz val="12"/>
      <color indexed="8"/>
      <name val="Arimo"/>
      <family val="2"/>
      <charset val="204"/>
    </font>
    <font>
      <sz val="18"/>
      <color indexed="8"/>
      <name val="Arimo"/>
      <family val="2"/>
      <charset val="204"/>
    </font>
    <font>
      <sz val="12"/>
      <color indexed="8"/>
      <name val="Arimo"/>
      <charset val="204"/>
    </font>
    <font>
      <sz val="14"/>
      <name val="Arimo"/>
      <family val="2"/>
      <charset val="204"/>
    </font>
    <font>
      <b/>
      <sz val="12"/>
      <color indexed="8"/>
      <name val="Arimo"/>
      <charset val="204"/>
    </font>
    <font>
      <sz val="11"/>
      <color theme="1"/>
      <name val="Calibri"/>
      <family val="2"/>
      <scheme val="minor"/>
    </font>
    <font>
      <sz val="16"/>
      <color indexed="8"/>
      <name val="Arimo"/>
      <family val="2"/>
      <charset val="204"/>
    </font>
    <font>
      <sz val="18"/>
      <color indexed="8"/>
      <name val="Arimo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9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/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3" fillId="0" borderId="2" xfId="5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3" xfId="4" xr:uid="{00000000-0005-0000-0000-000004000000}"/>
    <cellStyle name="Обычный 4" xfId="5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54"/>
  <sheetViews>
    <sheetView tabSelected="1" zoomScale="50" zoomScaleNormal="70" workbookViewId="0">
      <pane ySplit="13" topLeftCell="A14" activePane="bottomLeft" state="frozen"/>
      <selection pane="bottomLeft" activeCell="J45" sqref="J45"/>
    </sheetView>
  </sheetViews>
  <sheetFormatPr defaultRowHeight="15"/>
  <cols>
    <col min="1" max="1" width="25.140625" style="1" customWidth="1"/>
    <col min="2" max="2" width="13.85546875" style="2" customWidth="1"/>
    <col min="3" max="5" width="8.42578125" style="2" customWidth="1"/>
    <col min="6" max="6" width="9.7109375" style="2" customWidth="1"/>
    <col min="7" max="7" width="8.42578125" style="2" customWidth="1"/>
    <col min="8" max="8" width="11.140625" style="2" customWidth="1"/>
    <col min="9" max="9" width="12.85546875" style="2" customWidth="1"/>
    <col min="10" max="10" width="42" style="1" customWidth="1"/>
    <col min="11" max="11" width="31" style="1" customWidth="1"/>
    <col min="12" max="12" width="17.28515625" style="7" customWidth="1"/>
    <col min="13" max="13" width="17" style="7" customWidth="1"/>
    <col min="14" max="14" width="16.28515625" style="7" customWidth="1"/>
    <col min="15" max="15" width="17.7109375" style="7" customWidth="1"/>
    <col min="16" max="16384" width="9.140625" style="2"/>
  </cols>
  <sheetData>
    <row r="2" spans="1:21" ht="23.25">
      <c r="A2" s="64" t="s">
        <v>80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21" ht="18">
      <c r="D3" s="3"/>
      <c r="E3" s="3"/>
      <c r="F3" s="3"/>
      <c r="G3" s="3"/>
      <c r="H3" s="3"/>
      <c r="I3" s="3"/>
      <c r="J3" s="3"/>
      <c r="K3" s="3"/>
      <c r="L3" s="39"/>
      <c r="M3" s="39"/>
    </row>
    <row r="4" spans="1:21" ht="18">
      <c r="A4" s="65" t="s">
        <v>111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21" ht="18">
      <c r="D5" s="3"/>
      <c r="E5" s="3"/>
      <c r="F5" s="3"/>
      <c r="G5" s="3"/>
      <c r="H5" s="3"/>
      <c r="I5" s="3"/>
      <c r="J5" s="3"/>
      <c r="K5" s="3"/>
      <c r="L5" s="39"/>
      <c r="M5" s="39"/>
    </row>
    <row r="6" spans="1:21" ht="18">
      <c r="A6" s="67" t="s">
        <v>3</v>
      </c>
      <c r="B6" s="67"/>
      <c r="C6" s="67"/>
      <c r="F6" s="71" t="s">
        <v>73</v>
      </c>
      <c r="G6" s="72"/>
      <c r="H6" s="72"/>
      <c r="I6" s="72"/>
      <c r="J6" s="72"/>
      <c r="K6" s="72"/>
      <c r="L6" s="72"/>
      <c r="M6" s="72"/>
      <c r="N6" s="72"/>
      <c r="O6" s="72"/>
    </row>
    <row r="7" spans="1:21" ht="18">
      <c r="A7" s="4" t="s">
        <v>4</v>
      </c>
      <c r="B7" s="6"/>
      <c r="F7" s="3"/>
      <c r="G7" s="5" t="s">
        <v>58</v>
      </c>
      <c r="I7" s="3"/>
      <c r="J7" s="3"/>
      <c r="K7" s="3"/>
      <c r="L7" s="39"/>
      <c r="M7" s="39"/>
    </row>
    <row r="8" spans="1:21" ht="18">
      <c r="A8" s="4" t="s">
        <v>5</v>
      </c>
      <c r="D8" s="3"/>
      <c r="F8" s="3"/>
      <c r="G8" s="4" t="s">
        <v>6</v>
      </c>
      <c r="I8" s="3"/>
      <c r="J8" s="3"/>
      <c r="K8" s="3"/>
      <c r="L8" s="39"/>
      <c r="M8" s="39"/>
    </row>
    <row r="11" spans="1:21" s="9" customFormat="1">
      <c r="A11" s="68" t="s">
        <v>7</v>
      </c>
      <c r="B11" s="63" t="s">
        <v>8</v>
      </c>
      <c r="C11" s="63"/>
      <c r="D11" s="63"/>
      <c r="E11" s="63"/>
      <c r="F11" s="63"/>
      <c r="G11" s="63"/>
      <c r="H11" s="63"/>
      <c r="I11" s="63"/>
      <c r="J11" s="63" t="s">
        <v>9</v>
      </c>
      <c r="K11" s="63" t="s">
        <v>49</v>
      </c>
      <c r="L11" s="66" t="s">
        <v>112</v>
      </c>
      <c r="M11" s="66" t="s">
        <v>113</v>
      </c>
      <c r="N11" s="66" t="s">
        <v>102</v>
      </c>
      <c r="O11" s="73" t="s">
        <v>104</v>
      </c>
    </row>
    <row r="12" spans="1:21" s="9" customFormat="1">
      <c r="A12" s="69"/>
      <c r="B12" s="63" t="s">
        <v>48</v>
      </c>
      <c r="C12" s="63" t="s">
        <v>10</v>
      </c>
      <c r="D12" s="63"/>
      <c r="E12" s="63"/>
      <c r="F12" s="63"/>
      <c r="G12" s="63"/>
      <c r="H12" s="63" t="s">
        <v>11</v>
      </c>
      <c r="I12" s="63"/>
      <c r="J12" s="63"/>
      <c r="K12" s="63"/>
      <c r="L12" s="66"/>
      <c r="M12" s="66"/>
      <c r="N12" s="66"/>
      <c r="O12" s="73"/>
    </row>
    <row r="13" spans="1:21" s="9" customFormat="1" ht="156.75" customHeight="1">
      <c r="A13" s="70"/>
      <c r="B13" s="63"/>
      <c r="C13" s="10" t="s">
        <v>12</v>
      </c>
      <c r="D13" s="10" t="s">
        <v>13</v>
      </c>
      <c r="E13" s="10" t="s">
        <v>14</v>
      </c>
      <c r="F13" s="10" t="s">
        <v>15</v>
      </c>
      <c r="G13" s="10" t="s">
        <v>16</v>
      </c>
      <c r="H13" s="10" t="s">
        <v>17</v>
      </c>
      <c r="I13" s="10" t="s">
        <v>18</v>
      </c>
      <c r="J13" s="63"/>
      <c r="K13" s="63"/>
      <c r="L13" s="66"/>
      <c r="M13" s="66"/>
      <c r="N13" s="66"/>
      <c r="O13" s="73"/>
    </row>
    <row r="14" spans="1:21" ht="47.25">
      <c r="A14" s="46" t="s">
        <v>19</v>
      </c>
      <c r="B14" s="8"/>
      <c r="C14" s="12">
        <v>1</v>
      </c>
      <c r="D14" s="13" t="s">
        <v>20</v>
      </c>
      <c r="E14" s="13" t="s">
        <v>20</v>
      </c>
      <c r="F14" s="13" t="s">
        <v>21</v>
      </c>
      <c r="G14" s="13" t="s">
        <v>20</v>
      </c>
      <c r="H14" s="13" t="s">
        <v>22</v>
      </c>
      <c r="I14" s="13" t="s">
        <v>21</v>
      </c>
      <c r="J14" s="11"/>
      <c r="K14" s="14"/>
      <c r="L14" s="38">
        <v>40286</v>
      </c>
      <c r="M14" s="38">
        <v>942.22</v>
      </c>
      <c r="N14" s="38">
        <v>40286</v>
      </c>
      <c r="O14" s="38">
        <v>40266.9</v>
      </c>
    </row>
    <row r="15" spans="1:21" ht="47.25">
      <c r="A15" s="46" t="s">
        <v>103</v>
      </c>
      <c r="B15" s="54">
        <v>182</v>
      </c>
      <c r="C15" s="55">
        <v>1</v>
      </c>
      <c r="D15" s="56" t="s">
        <v>23</v>
      </c>
      <c r="E15" s="56" t="s">
        <v>20</v>
      </c>
      <c r="F15" s="56" t="s">
        <v>21</v>
      </c>
      <c r="G15" s="56" t="s">
        <v>20</v>
      </c>
      <c r="H15" s="56" t="s">
        <v>22</v>
      </c>
      <c r="I15" s="56" t="s">
        <v>21</v>
      </c>
      <c r="J15" s="46" t="s">
        <v>103</v>
      </c>
      <c r="K15" s="57" t="s">
        <v>24</v>
      </c>
      <c r="L15" s="58">
        <v>8255</v>
      </c>
      <c r="M15" s="58">
        <v>342.78500000000003</v>
      </c>
      <c r="N15" s="58">
        <v>8255</v>
      </c>
      <c r="O15" s="58">
        <v>8255</v>
      </c>
      <c r="P15" s="53"/>
      <c r="Q15" s="53"/>
    </row>
    <row r="16" spans="1:21" s="23" customFormat="1" ht="45">
      <c r="A16" s="28" t="s">
        <v>28</v>
      </c>
      <c r="B16" s="18">
        <v>182</v>
      </c>
      <c r="C16" s="18">
        <v>1</v>
      </c>
      <c r="D16" s="19" t="s">
        <v>23</v>
      </c>
      <c r="E16" s="19" t="s">
        <v>27</v>
      </c>
      <c r="F16" s="19" t="s">
        <v>21</v>
      </c>
      <c r="G16" s="19" t="s">
        <v>23</v>
      </c>
      <c r="H16" s="19" t="s">
        <v>22</v>
      </c>
      <c r="I16" s="19" t="s">
        <v>25</v>
      </c>
      <c r="J16" s="43" t="s">
        <v>28</v>
      </c>
      <c r="K16" s="20" t="s">
        <v>24</v>
      </c>
      <c r="L16" s="21">
        <v>8255</v>
      </c>
      <c r="M16" s="21">
        <v>342.79</v>
      </c>
      <c r="N16" s="21">
        <v>8255</v>
      </c>
      <c r="O16" s="21">
        <v>8255</v>
      </c>
      <c r="P16" s="22"/>
      <c r="Q16" s="22"/>
      <c r="R16" s="22"/>
      <c r="S16" s="22"/>
      <c r="T16" s="22"/>
      <c r="U16" s="22"/>
    </row>
    <row r="17" spans="1:15" ht="135">
      <c r="A17" s="29" t="s">
        <v>28</v>
      </c>
      <c r="B17" s="24">
        <v>182</v>
      </c>
      <c r="C17" s="24">
        <v>1</v>
      </c>
      <c r="D17" s="25" t="s">
        <v>23</v>
      </c>
      <c r="E17" s="25" t="s">
        <v>27</v>
      </c>
      <c r="F17" s="25" t="s">
        <v>26</v>
      </c>
      <c r="G17" s="25" t="s">
        <v>23</v>
      </c>
      <c r="H17" s="25" t="s">
        <v>22</v>
      </c>
      <c r="I17" s="25" t="s">
        <v>25</v>
      </c>
      <c r="J17" s="29" t="s">
        <v>29</v>
      </c>
      <c r="K17" s="26" t="s">
        <v>24</v>
      </c>
      <c r="L17" s="27">
        <v>8255</v>
      </c>
      <c r="M17" s="27">
        <v>342.79</v>
      </c>
      <c r="N17" s="27">
        <v>8255</v>
      </c>
      <c r="O17" s="27">
        <v>8255</v>
      </c>
    </row>
    <row r="18" spans="1:15" ht="288">
      <c r="A18" s="29" t="s">
        <v>28</v>
      </c>
      <c r="B18" s="24">
        <v>182</v>
      </c>
      <c r="C18" s="24">
        <v>1</v>
      </c>
      <c r="D18" s="25" t="s">
        <v>23</v>
      </c>
      <c r="E18" s="25" t="s">
        <v>27</v>
      </c>
      <c r="F18" s="25" t="s">
        <v>74</v>
      </c>
      <c r="G18" s="25" t="s">
        <v>23</v>
      </c>
      <c r="H18" s="25" t="s">
        <v>22</v>
      </c>
      <c r="I18" s="25" t="s">
        <v>25</v>
      </c>
      <c r="J18" s="44" t="s">
        <v>75</v>
      </c>
      <c r="K18" s="26" t="s">
        <v>24</v>
      </c>
      <c r="L18" s="27">
        <v>0</v>
      </c>
      <c r="M18" s="27">
        <v>0</v>
      </c>
      <c r="N18" s="27">
        <v>0</v>
      </c>
      <c r="O18" s="27">
        <v>0</v>
      </c>
    </row>
    <row r="19" spans="1:15" ht="108">
      <c r="A19" s="29" t="s">
        <v>28</v>
      </c>
      <c r="B19" s="24">
        <v>182</v>
      </c>
      <c r="C19" s="24">
        <v>1</v>
      </c>
      <c r="D19" s="25" t="s">
        <v>23</v>
      </c>
      <c r="E19" s="25" t="s">
        <v>27</v>
      </c>
      <c r="F19" s="25" t="s">
        <v>30</v>
      </c>
      <c r="G19" s="25" t="s">
        <v>23</v>
      </c>
      <c r="H19" s="25" t="s">
        <v>22</v>
      </c>
      <c r="I19" s="25" t="s">
        <v>25</v>
      </c>
      <c r="J19" s="44" t="s">
        <v>31</v>
      </c>
      <c r="K19" s="26" t="s">
        <v>24</v>
      </c>
      <c r="L19" s="27">
        <v>0</v>
      </c>
      <c r="M19" s="27">
        <v>0</v>
      </c>
      <c r="N19" s="27">
        <v>0</v>
      </c>
      <c r="O19" s="27">
        <v>0</v>
      </c>
    </row>
    <row r="20" spans="1:15" s="22" customFormat="1" ht="105">
      <c r="A20" s="15" t="s">
        <v>33</v>
      </c>
      <c r="B20" s="16"/>
      <c r="C20" s="16">
        <v>1</v>
      </c>
      <c r="D20" s="17" t="s">
        <v>34</v>
      </c>
      <c r="E20" s="17" t="s">
        <v>20</v>
      </c>
      <c r="F20" s="17" t="s">
        <v>21</v>
      </c>
      <c r="G20" s="17" t="s">
        <v>20</v>
      </c>
      <c r="H20" s="17" t="s">
        <v>22</v>
      </c>
      <c r="I20" s="17" t="s">
        <v>21</v>
      </c>
      <c r="J20" s="15" t="s">
        <v>33</v>
      </c>
      <c r="K20" s="30"/>
      <c r="L20" s="31">
        <v>4093.6</v>
      </c>
      <c r="M20" s="31">
        <v>513.15</v>
      </c>
      <c r="N20" s="31">
        <v>4093.6</v>
      </c>
      <c r="O20" s="31">
        <v>4093.6</v>
      </c>
    </row>
    <row r="21" spans="1:15" ht="105">
      <c r="A21" s="29" t="s">
        <v>33</v>
      </c>
      <c r="B21" s="24"/>
      <c r="C21" s="24" t="s">
        <v>35</v>
      </c>
      <c r="D21" s="25" t="s">
        <v>34</v>
      </c>
      <c r="E21" s="25" t="s">
        <v>27</v>
      </c>
      <c r="F21" s="25" t="s">
        <v>21</v>
      </c>
      <c r="G21" s="25" t="s">
        <v>23</v>
      </c>
      <c r="H21" s="25" t="s">
        <v>22</v>
      </c>
      <c r="I21" s="25" t="s">
        <v>25</v>
      </c>
      <c r="J21" s="29" t="s">
        <v>36</v>
      </c>
      <c r="K21" s="32"/>
      <c r="L21" s="27">
        <v>4093.6</v>
      </c>
      <c r="M21" s="27">
        <v>513.15</v>
      </c>
      <c r="N21" s="27">
        <v>4093.6</v>
      </c>
      <c r="O21" s="27">
        <v>4093.6</v>
      </c>
    </row>
    <row r="22" spans="1:15" ht="120">
      <c r="A22" s="29" t="s">
        <v>33</v>
      </c>
      <c r="B22" s="33" t="s">
        <v>38</v>
      </c>
      <c r="C22" s="33" t="s">
        <v>35</v>
      </c>
      <c r="D22" s="33" t="s">
        <v>34</v>
      </c>
      <c r="E22" s="33" t="s">
        <v>27</v>
      </c>
      <c r="F22" s="33" t="s">
        <v>40</v>
      </c>
      <c r="G22" s="33" t="s">
        <v>23</v>
      </c>
      <c r="H22" s="33" t="s">
        <v>22</v>
      </c>
      <c r="I22" s="33" t="s">
        <v>25</v>
      </c>
      <c r="J22" s="29" t="s">
        <v>41</v>
      </c>
      <c r="K22" s="29" t="s">
        <v>42</v>
      </c>
      <c r="L22" s="27">
        <v>1600</v>
      </c>
      <c r="M22" s="27">
        <v>224.09700000000001</v>
      </c>
      <c r="N22" s="27">
        <v>1600</v>
      </c>
      <c r="O22" s="27">
        <v>1600</v>
      </c>
    </row>
    <row r="23" spans="1:15" ht="150">
      <c r="A23" s="29" t="s">
        <v>33</v>
      </c>
      <c r="B23" s="33" t="s">
        <v>38</v>
      </c>
      <c r="C23" s="33" t="s">
        <v>35</v>
      </c>
      <c r="D23" s="33" t="s">
        <v>34</v>
      </c>
      <c r="E23" s="33" t="s">
        <v>27</v>
      </c>
      <c r="F23" s="33" t="s">
        <v>43</v>
      </c>
      <c r="G23" s="33" t="s">
        <v>23</v>
      </c>
      <c r="H23" s="33" t="s">
        <v>22</v>
      </c>
      <c r="I23" s="33" t="s">
        <v>25</v>
      </c>
      <c r="J23" s="29" t="s">
        <v>44</v>
      </c>
      <c r="K23" s="29" t="s">
        <v>42</v>
      </c>
      <c r="L23" s="27">
        <v>20</v>
      </c>
      <c r="M23" s="27">
        <v>1.67</v>
      </c>
      <c r="N23" s="27">
        <v>20</v>
      </c>
      <c r="O23" s="27">
        <v>20</v>
      </c>
    </row>
    <row r="24" spans="1:15" ht="120">
      <c r="A24" s="29" t="s">
        <v>33</v>
      </c>
      <c r="B24" s="33" t="s">
        <v>38</v>
      </c>
      <c r="C24" s="33" t="s">
        <v>35</v>
      </c>
      <c r="D24" s="33" t="s">
        <v>34</v>
      </c>
      <c r="E24" s="33" t="s">
        <v>27</v>
      </c>
      <c r="F24" s="33" t="s">
        <v>45</v>
      </c>
      <c r="G24" s="33" t="s">
        <v>23</v>
      </c>
      <c r="H24" s="33" t="s">
        <v>22</v>
      </c>
      <c r="I24" s="33" t="s">
        <v>25</v>
      </c>
      <c r="J24" s="29" t="s">
        <v>46</v>
      </c>
      <c r="K24" s="29" t="s">
        <v>42</v>
      </c>
      <c r="L24" s="27">
        <v>2473.6</v>
      </c>
      <c r="M24" s="27">
        <v>326.16000000000003</v>
      </c>
      <c r="N24" s="27">
        <v>2473.6</v>
      </c>
      <c r="O24" s="27">
        <v>2473.6</v>
      </c>
    </row>
    <row r="25" spans="1:15" ht="120">
      <c r="A25" s="29" t="s">
        <v>33</v>
      </c>
      <c r="B25" s="33" t="s">
        <v>38</v>
      </c>
      <c r="C25" s="33" t="s">
        <v>35</v>
      </c>
      <c r="D25" s="33" t="s">
        <v>34</v>
      </c>
      <c r="E25" s="33" t="s">
        <v>27</v>
      </c>
      <c r="F25" s="33" t="s">
        <v>47</v>
      </c>
      <c r="G25" s="33" t="s">
        <v>23</v>
      </c>
      <c r="H25" s="33" t="s">
        <v>22</v>
      </c>
      <c r="I25" s="33" t="s">
        <v>25</v>
      </c>
      <c r="J25" s="29" t="s">
        <v>50</v>
      </c>
      <c r="K25" s="29" t="s">
        <v>42</v>
      </c>
      <c r="L25" s="27"/>
      <c r="M25" s="27">
        <v>-38.78</v>
      </c>
      <c r="N25" s="27">
        <v>0</v>
      </c>
      <c r="O25" s="27">
        <v>0</v>
      </c>
    </row>
    <row r="26" spans="1:15" s="22" customFormat="1" ht="45">
      <c r="A26" s="15" t="s">
        <v>51</v>
      </c>
      <c r="B26" s="34" t="s">
        <v>37</v>
      </c>
      <c r="C26" s="34" t="s">
        <v>35</v>
      </c>
      <c r="D26" s="34" t="s">
        <v>52</v>
      </c>
      <c r="E26" s="34" t="s">
        <v>20</v>
      </c>
      <c r="F26" s="34" t="s">
        <v>21</v>
      </c>
      <c r="G26" s="34" t="s">
        <v>20</v>
      </c>
      <c r="H26" s="34" t="s">
        <v>22</v>
      </c>
      <c r="I26" s="34" t="s">
        <v>21</v>
      </c>
      <c r="J26" s="15" t="s">
        <v>51</v>
      </c>
      <c r="K26" s="15" t="s">
        <v>24</v>
      </c>
      <c r="L26" s="31">
        <v>12385</v>
      </c>
      <c r="M26" s="31">
        <v>0</v>
      </c>
      <c r="N26" s="31">
        <v>12385</v>
      </c>
      <c r="O26" s="31">
        <v>12385</v>
      </c>
    </row>
    <row r="27" spans="1:15" s="35" customFormat="1" ht="45">
      <c r="A27" s="29" t="s">
        <v>2</v>
      </c>
      <c r="B27" s="33">
        <v>182</v>
      </c>
      <c r="C27" s="33" t="s">
        <v>35</v>
      </c>
      <c r="D27" s="33" t="s">
        <v>52</v>
      </c>
      <c r="E27" s="33" t="s">
        <v>34</v>
      </c>
      <c r="F27" s="33" t="s">
        <v>21</v>
      </c>
      <c r="G27" s="33" t="s">
        <v>23</v>
      </c>
      <c r="H27" s="33" t="s">
        <v>22</v>
      </c>
      <c r="I27" s="33" t="s">
        <v>25</v>
      </c>
      <c r="J27" s="29" t="s">
        <v>2</v>
      </c>
      <c r="K27" s="29" t="s">
        <v>24</v>
      </c>
      <c r="L27" s="27">
        <v>12385</v>
      </c>
      <c r="M27" s="27">
        <v>0</v>
      </c>
      <c r="N27" s="27">
        <v>12385</v>
      </c>
      <c r="O27" s="27">
        <v>12385</v>
      </c>
    </row>
    <row r="28" spans="1:15" ht="45">
      <c r="A28" s="29" t="s">
        <v>2</v>
      </c>
      <c r="B28" s="33">
        <v>182</v>
      </c>
      <c r="C28" s="33">
        <v>1</v>
      </c>
      <c r="D28" s="33" t="s">
        <v>52</v>
      </c>
      <c r="E28" s="33" t="s">
        <v>34</v>
      </c>
      <c r="F28" s="33" t="s">
        <v>26</v>
      </c>
      <c r="G28" s="33" t="s">
        <v>23</v>
      </c>
      <c r="H28" s="33" t="s">
        <v>22</v>
      </c>
      <c r="I28" s="33" t="s">
        <v>25</v>
      </c>
      <c r="J28" s="29" t="s">
        <v>2</v>
      </c>
      <c r="K28" s="29" t="s">
        <v>54</v>
      </c>
      <c r="L28" s="27">
        <v>12385</v>
      </c>
      <c r="M28" s="27">
        <v>0</v>
      </c>
      <c r="N28" s="27">
        <v>12385</v>
      </c>
      <c r="O28" s="27">
        <v>12385</v>
      </c>
    </row>
    <row r="29" spans="1:15" s="35" customFormat="1" ht="33.75" customHeight="1">
      <c r="A29" s="15" t="s">
        <v>81</v>
      </c>
      <c r="B29" s="34" t="s">
        <v>21</v>
      </c>
      <c r="C29" s="34" t="s">
        <v>35</v>
      </c>
      <c r="D29" s="34" t="s">
        <v>53</v>
      </c>
      <c r="E29" s="34" t="s">
        <v>20</v>
      </c>
      <c r="F29" s="34" t="s">
        <v>21</v>
      </c>
      <c r="G29" s="34" t="s">
        <v>20</v>
      </c>
      <c r="H29" s="34" t="s">
        <v>22</v>
      </c>
      <c r="I29" s="34" t="s">
        <v>21</v>
      </c>
      <c r="J29" s="15" t="s">
        <v>81</v>
      </c>
      <c r="K29" s="36"/>
      <c r="L29" s="31">
        <f t="shared" ref="L29:O29" si="0">L30+L32</f>
        <v>14909</v>
      </c>
      <c r="M29" s="31">
        <v>58.58</v>
      </c>
      <c r="N29" s="31">
        <v>14909</v>
      </c>
      <c r="O29" s="31">
        <f t="shared" si="0"/>
        <v>14909</v>
      </c>
    </row>
    <row r="30" spans="1:15" s="35" customFormat="1" ht="45">
      <c r="A30" s="29" t="s">
        <v>63</v>
      </c>
      <c r="B30" s="33" t="s">
        <v>21</v>
      </c>
      <c r="C30" s="33" t="s">
        <v>35</v>
      </c>
      <c r="D30" s="33" t="s">
        <v>53</v>
      </c>
      <c r="E30" s="33" t="s">
        <v>23</v>
      </c>
      <c r="F30" s="33" t="s">
        <v>21</v>
      </c>
      <c r="G30" s="33" t="s">
        <v>20</v>
      </c>
      <c r="H30" s="33" t="s">
        <v>22</v>
      </c>
      <c r="I30" s="33" t="s">
        <v>25</v>
      </c>
      <c r="J30" s="29" t="s">
        <v>63</v>
      </c>
      <c r="K30" s="42" t="s">
        <v>54</v>
      </c>
      <c r="L30" s="27">
        <v>1600</v>
      </c>
      <c r="M30" s="27">
        <v>5.37</v>
      </c>
      <c r="N30" s="27">
        <v>1600</v>
      </c>
      <c r="O30" s="27">
        <v>1600</v>
      </c>
    </row>
    <row r="31" spans="1:15" s="35" customFormat="1" ht="150">
      <c r="A31" s="29" t="s">
        <v>64</v>
      </c>
      <c r="B31" s="33" t="s">
        <v>37</v>
      </c>
      <c r="C31" s="33" t="s">
        <v>35</v>
      </c>
      <c r="D31" s="33" t="s">
        <v>53</v>
      </c>
      <c r="E31" s="33" t="s">
        <v>23</v>
      </c>
      <c r="F31" s="33" t="s">
        <v>30</v>
      </c>
      <c r="G31" s="33" t="s">
        <v>60</v>
      </c>
      <c r="H31" s="33" t="s">
        <v>22</v>
      </c>
      <c r="I31" s="33" t="s">
        <v>25</v>
      </c>
      <c r="J31" s="29" t="s">
        <v>64</v>
      </c>
      <c r="K31" s="37" t="s">
        <v>55</v>
      </c>
      <c r="L31" s="27">
        <v>1600</v>
      </c>
      <c r="M31" s="27">
        <v>5.37</v>
      </c>
      <c r="N31" s="27">
        <v>1600</v>
      </c>
      <c r="O31" s="27">
        <v>1600</v>
      </c>
    </row>
    <row r="32" spans="1:15" ht="45">
      <c r="A32" s="29" t="s">
        <v>65</v>
      </c>
      <c r="B32" s="33" t="s">
        <v>37</v>
      </c>
      <c r="C32" s="33" t="s">
        <v>35</v>
      </c>
      <c r="D32" s="33" t="s">
        <v>53</v>
      </c>
      <c r="E32" s="33" t="s">
        <v>53</v>
      </c>
      <c r="F32" s="33" t="s">
        <v>21</v>
      </c>
      <c r="G32" s="33" t="s">
        <v>20</v>
      </c>
      <c r="H32" s="33" t="s">
        <v>22</v>
      </c>
      <c r="I32" s="33" t="s">
        <v>25</v>
      </c>
      <c r="J32" s="29" t="s">
        <v>65</v>
      </c>
      <c r="K32" s="29" t="s">
        <v>55</v>
      </c>
      <c r="L32" s="45">
        <v>13309</v>
      </c>
      <c r="M32" s="27">
        <v>53.21</v>
      </c>
      <c r="N32" s="27">
        <v>13309</v>
      </c>
      <c r="O32" s="27">
        <v>13309</v>
      </c>
    </row>
    <row r="33" spans="1:15" ht="45">
      <c r="A33" s="29" t="s">
        <v>66</v>
      </c>
      <c r="B33" s="33" t="s">
        <v>37</v>
      </c>
      <c r="C33" s="33" t="s">
        <v>35</v>
      </c>
      <c r="D33" s="33" t="s">
        <v>53</v>
      </c>
      <c r="E33" s="33" t="s">
        <v>53</v>
      </c>
      <c r="F33" s="33" t="s">
        <v>30</v>
      </c>
      <c r="G33" s="33" t="s">
        <v>20</v>
      </c>
      <c r="H33" s="33" t="s">
        <v>22</v>
      </c>
      <c r="I33" s="33" t="s">
        <v>25</v>
      </c>
      <c r="J33" s="29" t="s">
        <v>66</v>
      </c>
      <c r="K33" s="29" t="s">
        <v>55</v>
      </c>
      <c r="L33" s="27">
        <v>5250</v>
      </c>
      <c r="M33" s="27">
        <v>37.61</v>
      </c>
      <c r="N33" s="27">
        <v>5250</v>
      </c>
      <c r="O33" s="27">
        <v>5250</v>
      </c>
    </row>
    <row r="34" spans="1:15" s="35" customFormat="1" ht="105">
      <c r="A34" s="29" t="s">
        <v>67</v>
      </c>
      <c r="B34" s="33">
        <v>182</v>
      </c>
      <c r="C34" s="33" t="s">
        <v>35</v>
      </c>
      <c r="D34" s="33" t="s">
        <v>53</v>
      </c>
      <c r="E34" s="33" t="s">
        <v>53</v>
      </c>
      <c r="F34" s="33" t="s">
        <v>59</v>
      </c>
      <c r="G34" s="33" t="s">
        <v>60</v>
      </c>
      <c r="H34" s="33" t="s">
        <v>22</v>
      </c>
      <c r="I34" s="33" t="s">
        <v>25</v>
      </c>
      <c r="J34" s="29" t="s">
        <v>67</v>
      </c>
      <c r="K34" s="37" t="s">
        <v>55</v>
      </c>
      <c r="L34" s="27">
        <v>5250</v>
      </c>
      <c r="M34" s="27">
        <v>37.61</v>
      </c>
      <c r="N34" s="27">
        <v>5250</v>
      </c>
      <c r="O34" s="27">
        <v>5250</v>
      </c>
    </row>
    <row r="35" spans="1:15" ht="45">
      <c r="A35" s="29" t="s">
        <v>68</v>
      </c>
      <c r="B35" s="33" t="s">
        <v>37</v>
      </c>
      <c r="C35" s="33" t="s">
        <v>35</v>
      </c>
      <c r="D35" s="33" t="s">
        <v>53</v>
      </c>
      <c r="E35" s="33" t="s">
        <v>53</v>
      </c>
      <c r="F35" s="33" t="s">
        <v>32</v>
      </c>
      <c r="G35" s="33" t="s">
        <v>20</v>
      </c>
      <c r="H35" s="33" t="s">
        <v>22</v>
      </c>
      <c r="I35" s="33" t="s">
        <v>25</v>
      </c>
      <c r="J35" s="29" t="s">
        <v>68</v>
      </c>
      <c r="K35" s="37" t="s">
        <v>55</v>
      </c>
      <c r="L35" s="27">
        <v>8059</v>
      </c>
      <c r="M35" s="27">
        <v>15.6</v>
      </c>
      <c r="N35" s="27">
        <v>8059</v>
      </c>
      <c r="O35" s="27">
        <v>8059</v>
      </c>
    </row>
    <row r="36" spans="1:15" ht="105">
      <c r="A36" s="29" t="s">
        <v>70</v>
      </c>
      <c r="B36" s="33" t="s">
        <v>37</v>
      </c>
      <c r="C36" s="33" t="s">
        <v>35</v>
      </c>
      <c r="D36" s="33" t="s">
        <v>53</v>
      </c>
      <c r="E36" s="33" t="s">
        <v>53</v>
      </c>
      <c r="F36" s="33" t="s">
        <v>69</v>
      </c>
      <c r="G36" s="33" t="s">
        <v>60</v>
      </c>
      <c r="H36" s="33" t="s">
        <v>22</v>
      </c>
      <c r="I36" s="33" t="s">
        <v>25</v>
      </c>
      <c r="J36" s="29" t="s">
        <v>70</v>
      </c>
      <c r="K36" s="29" t="s">
        <v>55</v>
      </c>
      <c r="L36" s="27">
        <v>8059</v>
      </c>
      <c r="M36" s="27">
        <v>15.6</v>
      </c>
      <c r="N36" s="27">
        <v>8059</v>
      </c>
      <c r="O36" s="27">
        <v>8059</v>
      </c>
    </row>
    <row r="37" spans="1:15" s="23" customFormat="1" ht="120">
      <c r="A37" s="15" t="s">
        <v>57</v>
      </c>
      <c r="B37" s="34" t="s">
        <v>21</v>
      </c>
      <c r="C37" s="34" t="s">
        <v>35</v>
      </c>
      <c r="D37" s="34" t="s">
        <v>56</v>
      </c>
      <c r="E37" s="34" t="s">
        <v>20</v>
      </c>
      <c r="F37" s="34" t="s">
        <v>21</v>
      </c>
      <c r="G37" s="34" t="s">
        <v>20</v>
      </c>
      <c r="H37" s="34" t="s">
        <v>22</v>
      </c>
      <c r="I37" s="34" t="s">
        <v>21</v>
      </c>
      <c r="J37" s="15" t="s">
        <v>57</v>
      </c>
      <c r="K37" s="15"/>
      <c r="L37" s="31">
        <v>20.5</v>
      </c>
      <c r="M37" s="31">
        <v>0</v>
      </c>
      <c r="N37" s="31">
        <v>20.5</v>
      </c>
      <c r="O37" s="31">
        <f>O38</f>
        <v>20.5</v>
      </c>
    </row>
    <row r="38" spans="1:15" ht="255">
      <c r="A38" s="29" t="s">
        <v>78</v>
      </c>
      <c r="B38" s="33" t="s">
        <v>21</v>
      </c>
      <c r="C38" s="33">
        <v>1</v>
      </c>
      <c r="D38" s="33" t="s">
        <v>56</v>
      </c>
      <c r="E38" s="33" t="s">
        <v>76</v>
      </c>
      <c r="F38" s="33" t="s">
        <v>77</v>
      </c>
      <c r="G38" s="33" t="s">
        <v>60</v>
      </c>
      <c r="H38" s="33" t="s">
        <v>22</v>
      </c>
      <c r="I38" s="33" t="s">
        <v>39</v>
      </c>
      <c r="J38" s="29" t="s">
        <v>78</v>
      </c>
      <c r="K38" s="29" t="s">
        <v>79</v>
      </c>
      <c r="L38" s="27">
        <v>20.5</v>
      </c>
      <c r="M38" s="27">
        <v>0</v>
      </c>
      <c r="N38" s="27">
        <v>20.5</v>
      </c>
      <c r="O38" s="27">
        <v>20.5</v>
      </c>
    </row>
    <row r="39" spans="1:15" ht="105">
      <c r="A39" s="50" t="s">
        <v>82</v>
      </c>
      <c r="B39" s="33" t="s">
        <v>21</v>
      </c>
      <c r="C39" s="33" t="s">
        <v>35</v>
      </c>
      <c r="D39" s="33" t="s">
        <v>84</v>
      </c>
      <c r="E39" s="33" t="s">
        <v>20</v>
      </c>
      <c r="F39" s="33" t="s">
        <v>21</v>
      </c>
      <c r="G39" s="33" t="s">
        <v>20</v>
      </c>
      <c r="H39" s="33" t="s">
        <v>22</v>
      </c>
      <c r="I39" s="33" t="s">
        <v>21</v>
      </c>
      <c r="J39" s="50" t="s">
        <v>82</v>
      </c>
      <c r="K39" s="29" t="s">
        <v>79</v>
      </c>
      <c r="L39" s="27">
        <v>50</v>
      </c>
      <c r="M39" s="27">
        <v>0</v>
      </c>
      <c r="N39" s="27">
        <v>50</v>
      </c>
      <c r="O39" s="27">
        <v>50</v>
      </c>
    </row>
    <row r="40" spans="1:15" ht="90">
      <c r="A40" s="50" t="s">
        <v>83</v>
      </c>
      <c r="B40" s="33" t="s">
        <v>21</v>
      </c>
      <c r="C40" s="33" t="s">
        <v>35</v>
      </c>
      <c r="D40" s="33" t="s">
        <v>84</v>
      </c>
      <c r="E40" s="33" t="s">
        <v>23</v>
      </c>
      <c r="F40" s="33" t="s">
        <v>85</v>
      </c>
      <c r="G40" s="33" t="s">
        <v>60</v>
      </c>
      <c r="H40" s="33" t="s">
        <v>22</v>
      </c>
      <c r="I40" s="33" t="s">
        <v>86</v>
      </c>
      <c r="J40" s="50" t="s">
        <v>83</v>
      </c>
      <c r="K40" s="29" t="s">
        <v>79</v>
      </c>
      <c r="L40" s="27">
        <v>50</v>
      </c>
      <c r="M40" s="27">
        <v>0</v>
      </c>
      <c r="N40" s="27">
        <v>50</v>
      </c>
      <c r="O40" s="27">
        <v>50</v>
      </c>
    </row>
    <row r="41" spans="1:15" ht="70.5" customHeight="1">
      <c r="A41" s="50" t="s">
        <v>87</v>
      </c>
      <c r="B41" s="33" t="s">
        <v>21</v>
      </c>
      <c r="C41" s="33" t="s">
        <v>35</v>
      </c>
      <c r="D41" s="33" t="s">
        <v>89</v>
      </c>
      <c r="E41" s="33" t="s">
        <v>20</v>
      </c>
      <c r="F41" s="33" t="s">
        <v>21</v>
      </c>
      <c r="G41" s="33" t="s">
        <v>20</v>
      </c>
      <c r="H41" s="33" t="s">
        <v>22</v>
      </c>
      <c r="I41" s="33" t="s">
        <v>21</v>
      </c>
      <c r="J41" s="50" t="s">
        <v>87</v>
      </c>
      <c r="K41" s="29" t="s">
        <v>79</v>
      </c>
      <c r="L41" s="27">
        <v>0</v>
      </c>
      <c r="M41" s="27">
        <v>0</v>
      </c>
      <c r="N41" s="27">
        <v>0</v>
      </c>
      <c r="O41" s="27">
        <v>0</v>
      </c>
    </row>
    <row r="42" spans="1:15" ht="120">
      <c r="A42" s="50" t="s">
        <v>88</v>
      </c>
      <c r="B42" s="33" t="s">
        <v>21</v>
      </c>
      <c r="C42" s="33" t="s">
        <v>35</v>
      </c>
      <c r="D42" s="33" t="s">
        <v>89</v>
      </c>
      <c r="E42" s="33" t="s">
        <v>90</v>
      </c>
      <c r="F42" s="33" t="s">
        <v>91</v>
      </c>
      <c r="G42" s="33" t="s">
        <v>60</v>
      </c>
      <c r="H42" s="33" t="s">
        <v>22</v>
      </c>
      <c r="I42" s="33" t="s">
        <v>92</v>
      </c>
      <c r="J42" s="50" t="s">
        <v>88</v>
      </c>
      <c r="K42" s="29" t="s">
        <v>79</v>
      </c>
      <c r="L42" s="27">
        <v>0</v>
      </c>
      <c r="M42" s="27">
        <v>0</v>
      </c>
      <c r="N42" s="27">
        <v>0</v>
      </c>
      <c r="O42" s="27">
        <v>0</v>
      </c>
    </row>
    <row r="43" spans="1:15" s="41" customFormat="1" ht="60">
      <c r="A43" s="47" t="s">
        <v>61</v>
      </c>
      <c r="B43" s="61" t="s">
        <v>21</v>
      </c>
      <c r="C43" s="62">
        <v>2</v>
      </c>
      <c r="D43" s="61" t="s">
        <v>20</v>
      </c>
      <c r="E43" s="61" t="s">
        <v>20</v>
      </c>
      <c r="F43" s="61" t="s">
        <v>21</v>
      </c>
      <c r="G43" s="61" t="s">
        <v>20</v>
      </c>
      <c r="H43" s="61" t="s">
        <v>22</v>
      </c>
      <c r="I43" s="61" t="s">
        <v>21</v>
      </c>
      <c r="J43" s="47" t="s">
        <v>61</v>
      </c>
      <c r="K43" s="47" t="s">
        <v>79</v>
      </c>
      <c r="L43" s="48">
        <v>572.9</v>
      </c>
      <c r="M43" s="48">
        <v>27.7</v>
      </c>
      <c r="N43" s="48">
        <v>572.9</v>
      </c>
      <c r="O43" s="48">
        <v>553.79999999999995</v>
      </c>
    </row>
    <row r="44" spans="1:15" s="41" customFormat="1" ht="120">
      <c r="A44" s="47" t="s">
        <v>62</v>
      </c>
      <c r="B44" s="61" t="s">
        <v>21</v>
      </c>
      <c r="C44" s="62">
        <v>2</v>
      </c>
      <c r="D44" s="61" t="s">
        <v>27</v>
      </c>
      <c r="E44" s="61" t="s">
        <v>20</v>
      </c>
      <c r="F44" s="61" t="s">
        <v>21</v>
      </c>
      <c r="G44" s="61" t="s">
        <v>20</v>
      </c>
      <c r="H44" s="61" t="s">
        <v>22</v>
      </c>
      <c r="I44" s="61" t="s">
        <v>21</v>
      </c>
      <c r="J44" s="47" t="s">
        <v>62</v>
      </c>
      <c r="K44" s="47" t="s">
        <v>79</v>
      </c>
      <c r="L44" s="48">
        <v>572.9</v>
      </c>
      <c r="M44" s="48">
        <v>27.7</v>
      </c>
      <c r="N44" s="48">
        <v>572.9</v>
      </c>
      <c r="O44" s="48">
        <v>553.79999999999995</v>
      </c>
    </row>
    <row r="45" spans="1:15" s="41" customFormat="1" ht="75">
      <c r="A45" s="47" t="s">
        <v>0</v>
      </c>
      <c r="B45" s="61" t="s">
        <v>106</v>
      </c>
      <c r="C45" s="62">
        <v>2</v>
      </c>
      <c r="D45" s="61" t="s">
        <v>27</v>
      </c>
      <c r="E45" s="61" t="s">
        <v>107</v>
      </c>
      <c r="F45" s="61" t="s">
        <v>108</v>
      </c>
      <c r="G45" s="61" t="s">
        <v>60</v>
      </c>
      <c r="H45" s="61" t="s">
        <v>22</v>
      </c>
      <c r="I45" s="61" t="s">
        <v>93</v>
      </c>
      <c r="J45" s="59" t="s">
        <v>105</v>
      </c>
      <c r="K45" s="47" t="s">
        <v>79</v>
      </c>
      <c r="L45" s="48">
        <v>300</v>
      </c>
      <c r="M45" s="48">
        <v>25</v>
      </c>
      <c r="N45" s="48">
        <v>300</v>
      </c>
      <c r="O45" s="48">
        <v>300</v>
      </c>
    </row>
    <row r="46" spans="1:15" s="7" customFormat="1" ht="75">
      <c r="A46" s="47" t="s">
        <v>0</v>
      </c>
      <c r="B46" s="62">
        <v>992</v>
      </c>
      <c r="C46" s="62">
        <v>2</v>
      </c>
      <c r="D46" s="61" t="s">
        <v>27</v>
      </c>
      <c r="E46" s="61" t="s">
        <v>94</v>
      </c>
      <c r="F46" s="61" t="s">
        <v>1</v>
      </c>
      <c r="G46" s="61" t="s">
        <v>60</v>
      </c>
      <c r="H46" s="61" t="s">
        <v>22</v>
      </c>
      <c r="I46" s="61" t="s">
        <v>93</v>
      </c>
      <c r="J46" s="60" t="s">
        <v>72</v>
      </c>
      <c r="K46" s="47" t="s">
        <v>79</v>
      </c>
      <c r="L46" s="48">
        <v>3.8</v>
      </c>
      <c r="M46" s="48">
        <v>0</v>
      </c>
      <c r="N46" s="48">
        <v>3.8</v>
      </c>
      <c r="O46" s="48">
        <v>3.8</v>
      </c>
    </row>
    <row r="47" spans="1:15" s="7" customFormat="1" ht="75">
      <c r="A47" s="47" t="s">
        <v>0</v>
      </c>
      <c r="B47" s="62">
        <v>992</v>
      </c>
      <c r="C47" s="62">
        <v>2</v>
      </c>
      <c r="D47" s="61" t="s">
        <v>27</v>
      </c>
      <c r="E47" s="61" t="s">
        <v>109</v>
      </c>
      <c r="F47" s="61" t="s">
        <v>110</v>
      </c>
      <c r="G47" s="61" t="s">
        <v>60</v>
      </c>
      <c r="H47" s="61" t="s">
        <v>22</v>
      </c>
      <c r="I47" s="61" t="s">
        <v>93</v>
      </c>
      <c r="J47" s="47" t="s">
        <v>71</v>
      </c>
      <c r="K47" s="47" t="s">
        <v>79</v>
      </c>
      <c r="L47" s="48">
        <v>221.7</v>
      </c>
      <c r="M47" s="48">
        <v>2.7</v>
      </c>
      <c r="N47" s="48">
        <v>221.7</v>
      </c>
      <c r="O47" s="48">
        <v>202.6</v>
      </c>
    </row>
    <row r="48" spans="1:15" s="7" customFormat="1" ht="120">
      <c r="A48" s="47" t="s">
        <v>0</v>
      </c>
      <c r="B48" s="62">
        <v>992</v>
      </c>
      <c r="C48" s="62">
        <v>2</v>
      </c>
      <c r="D48" s="61" t="s">
        <v>27</v>
      </c>
      <c r="E48" s="61" t="s">
        <v>96</v>
      </c>
      <c r="F48" s="61" t="s">
        <v>97</v>
      </c>
      <c r="G48" s="61" t="s">
        <v>60</v>
      </c>
      <c r="H48" s="61" t="s">
        <v>22</v>
      </c>
      <c r="I48" s="61" t="s">
        <v>93</v>
      </c>
      <c r="J48" s="50" t="s">
        <v>95</v>
      </c>
      <c r="K48" s="47" t="s">
        <v>79</v>
      </c>
      <c r="L48" s="48">
        <v>47.4</v>
      </c>
      <c r="M48" s="48">
        <v>0</v>
      </c>
      <c r="N48" s="48">
        <v>47.4</v>
      </c>
      <c r="O48" s="48">
        <v>47.4</v>
      </c>
    </row>
    <row r="49" spans="1:21" s="7" customFormat="1" ht="60">
      <c r="A49" s="50" t="s">
        <v>100</v>
      </c>
      <c r="B49" s="62">
        <v>0</v>
      </c>
      <c r="C49" s="62">
        <v>2</v>
      </c>
      <c r="D49" s="61" t="s">
        <v>99</v>
      </c>
      <c r="E49" s="61" t="s">
        <v>20</v>
      </c>
      <c r="F49" s="61" t="s">
        <v>21</v>
      </c>
      <c r="G49" s="61" t="s">
        <v>20</v>
      </c>
      <c r="H49" s="61" t="s">
        <v>22</v>
      </c>
      <c r="I49" s="61" t="s">
        <v>93</v>
      </c>
      <c r="J49" s="50" t="s">
        <v>100</v>
      </c>
      <c r="K49" s="47" t="s">
        <v>79</v>
      </c>
      <c r="L49" s="48">
        <v>0</v>
      </c>
      <c r="M49" s="48">
        <v>0</v>
      </c>
      <c r="N49" s="48">
        <v>0</v>
      </c>
      <c r="O49" s="48">
        <v>0</v>
      </c>
    </row>
    <row r="50" spans="1:21" s="7" customFormat="1" ht="75">
      <c r="A50" s="50" t="s">
        <v>98</v>
      </c>
      <c r="B50" s="62">
        <v>992</v>
      </c>
      <c r="C50" s="62">
        <v>2</v>
      </c>
      <c r="D50" s="61" t="s">
        <v>99</v>
      </c>
      <c r="E50" s="61" t="s">
        <v>52</v>
      </c>
      <c r="F50" s="61" t="s">
        <v>30</v>
      </c>
      <c r="G50" s="61" t="s">
        <v>60</v>
      </c>
      <c r="H50" s="61" t="s">
        <v>22</v>
      </c>
      <c r="I50" s="61" t="s">
        <v>93</v>
      </c>
      <c r="J50" s="50" t="s">
        <v>98</v>
      </c>
      <c r="K50" s="47" t="s">
        <v>79</v>
      </c>
      <c r="L50" s="48">
        <v>0</v>
      </c>
      <c r="M50" s="48">
        <v>0</v>
      </c>
      <c r="N50" s="48">
        <v>0</v>
      </c>
      <c r="O50" s="48">
        <v>0</v>
      </c>
    </row>
    <row r="51" spans="1:21" s="7" customFormat="1">
      <c r="A51" s="40"/>
      <c r="J51" s="40"/>
      <c r="K51" s="40"/>
    </row>
    <row r="52" spans="1:21" s="7" customFormat="1">
      <c r="A52" s="40"/>
      <c r="J52" s="40"/>
      <c r="K52" s="40"/>
      <c r="P52" s="2"/>
      <c r="Q52" s="2"/>
      <c r="R52" s="2"/>
      <c r="S52" s="2"/>
      <c r="T52" s="2"/>
      <c r="U52" s="2"/>
    </row>
    <row r="53" spans="1:21">
      <c r="A53" s="40"/>
      <c r="B53" s="49"/>
      <c r="C53" s="7"/>
      <c r="D53" s="7"/>
      <c r="E53" s="7"/>
      <c r="F53" s="7"/>
      <c r="G53" s="7"/>
      <c r="H53" s="7"/>
      <c r="I53" s="7"/>
      <c r="J53" s="40"/>
      <c r="K53" s="40"/>
    </row>
    <row r="54" spans="1:21" ht="23.25">
      <c r="A54" s="51"/>
      <c r="B54" s="52" t="s">
        <v>101</v>
      </c>
    </row>
  </sheetData>
  <mergeCells count="15">
    <mergeCell ref="B11:I11"/>
    <mergeCell ref="H12:I12"/>
    <mergeCell ref="J11:J13"/>
    <mergeCell ref="A2:O2"/>
    <mergeCell ref="C12:G12"/>
    <mergeCell ref="A4:O4"/>
    <mergeCell ref="L11:L13"/>
    <mergeCell ref="M11:M13"/>
    <mergeCell ref="N11:N13"/>
    <mergeCell ref="A6:C6"/>
    <mergeCell ref="A11:A13"/>
    <mergeCell ref="K11:K13"/>
    <mergeCell ref="F6:O6"/>
    <mergeCell ref="B12:B13"/>
    <mergeCell ref="O11:O13"/>
  </mergeCells>
  <phoneticPr fontId="0" type="noConversion"/>
  <pageMargins left="0.24" right="0.28000000000000003" top="0.39" bottom="0.28000000000000003" header="0.25" footer="0.19"/>
  <pageSetup paperSize="9" scale="5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 Windows</cp:lastModifiedBy>
  <cp:lastPrinted>2019-09-26T11:13:58Z</cp:lastPrinted>
  <dcterms:created xsi:type="dcterms:W3CDTF">2016-10-20T11:21:30Z</dcterms:created>
  <dcterms:modified xsi:type="dcterms:W3CDTF">2019-09-26T11:16:03Z</dcterms:modified>
</cp:coreProperties>
</file>